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Contable\"/>
    </mc:Choice>
  </mc:AlternateContent>
  <bookViews>
    <workbookView xWindow="0" yWindow="0" windowWidth="28800" windowHeight="12435"/>
  </bookViews>
  <sheets>
    <sheet name="FLUJO MZO 2018" sheetId="1" r:id="rId1"/>
  </sheets>
  <definedNames>
    <definedName name="_xlnm.Print_Area" localSheetId="0">'FLUJO MZO 2018'!$C$2:$G$67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72" i="1" s="1"/>
</calcChain>
</file>

<file path=xl/sharedStrings.xml><?xml version="1.0" encoding="utf-8"?>
<sst xmlns="http://schemas.openxmlformats.org/spreadsheetml/2006/main" count="128" uniqueCount="61">
  <si>
    <t>Municipio de la Ciudad de Monterrey</t>
  </si>
  <si>
    <t>Estado de Flujos de Efectivo</t>
  </si>
  <si>
    <t>Del 1 de enero al 31 de marzo 2018 y del 1 de enero al 31 de diciembre 2017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</si>
  <si>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</si>
  <si>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</si>
  <si>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</si>
  <si>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</si>
  <si>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</si>
  <si>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</si>
  <si>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</si>
  <si>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</si>
  <si>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</si>
  <si>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</si>
  <si>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</si>
  <si>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</si>
  <si>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</si>
  <si>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</si>
  <si>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</si>
  <si>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</si>
  <si>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</si>
  <si>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</si>
  <si>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</si>
  <si>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</si>
  <si>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</si>
  <si>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</si>
  <si>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</si>
  <si>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</si>
  <si>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</si>
  <si>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</si>
  <si>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</si>
  <si>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</si>
  <si>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</si>
  <si>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</si>
  <si>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</si>
  <si>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</si>
  <si>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</si>
  <si>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</si>
  <si>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</si>
  <si>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</si>
  <si>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</si>
  <si>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</si>
  <si>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</si>
  <si>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</si>
  <si>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</si>
  <si>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</si>
  <si>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</si>
  <si>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</si>
  <si>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</si>
  <si>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</si>
  <si>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</si>
  <si>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</si>
  <si>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</si>
  <si>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Que falta?</t>
  </si>
  <si>
    <t>checar si hubo altas en inversiones en proceso por 582,500</t>
  </si>
  <si>
    <t>OK MARZO 2016</t>
  </si>
  <si>
    <t>Ver porque hay aumento solo 41,682.28 la deuda a largo plazo?</t>
  </si>
  <si>
    <t>Falta la reclasificacion de deuda largo a corto plazo de un mes</t>
  </si>
  <si>
    <t>Se pagó 12,954614 de deuda?</t>
  </si>
  <si>
    <t>Ver a que se deben los registros de resultados de ejercicios anteriores por 4,901.1 y las rectificaciones por 105 mil</t>
  </si>
  <si>
    <t>falta cambiar el flujo de enero de 2016</t>
  </si>
  <si>
    <t>Del 1 de enero al 31 de marzo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</si>
</sst>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2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" fillId="0" borderId="0" xfId="2" applyBorder="1"/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vertical="center"/>
    </xf>
    <xf numFmtId="0" fontId="5" fillId="4" borderId="2" xfId="2" applyFont="1" applyFill="1" applyBorder="1" applyAlignment="1">
      <alignment vertical="center"/>
    </xf>
    <xf numFmtId="4" fontId="5" fillId="4" borderId="2" xfId="2" applyNumberFormat="1" applyFont="1" applyFill="1" applyBorder="1" applyAlignment="1">
      <alignment horizontal="right" vertical="center"/>
    </xf>
    <xf numFmtId="4" fontId="5" fillId="4" borderId="3" xfId="2" applyNumberFormat="1" applyFont="1" applyFill="1" applyBorder="1" applyAlignment="1">
      <alignment horizontal="right" vertical="center"/>
    </xf>
    <xf numFmtId="43" fontId="3" fillId="0" borderId="4" xfId="3" applyFont="1" applyFill="1" applyBorder="1" applyAlignment="1">
      <alignment horizontal="justify" vertical="center"/>
    </xf>
    <xf numFmtId="43" fontId="3" fillId="0" borderId="0" xfId="3" applyFont="1" applyFill="1" applyBorder="1" applyAlignment="1">
      <alignment horizontal="justify" vertical="center"/>
    </xf>
    <xf numFmtId="4" fontId="6" fillId="0" borderId="0" xfId="3" applyNumberFormat="1" applyFont="1" applyFill="1" applyBorder="1" applyAlignment="1">
      <alignment horizontal="right" vertical="center"/>
    </xf>
    <xf numFmtId="4" fontId="6" fillId="0" borderId="5" xfId="3" applyNumberFormat="1" applyFont="1" applyFill="1" applyBorder="1" applyAlignment="1">
      <alignment horizontal="right" vertical="center"/>
    </xf>
    <xf numFmtId="43" fontId="6" fillId="0" borderId="4" xfId="3" applyFont="1" applyFill="1" applyBorder="1" applyAlignment="1">
      <alignment horizontal="justify" vertical="center"/>
    </xf>
    <xf numFmtId="4" fontId="3" fillId="0" borderId="0" xfId="3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3" fontId="3" fillId="0" borderId="0" xfId="3" applyFont="1" applyFill="1" applyBorder="1" applyAlignment="1">
      <alignment horizontal="justify" vertical="center"/>
    </xf>
    <xf numFmtId="43" fontId="6" fillId="0" borderId="0" xfId="3" applyFont="1" applyFill="1" applyBorder="1" applyAlignment="1">
      <alignment horizontal="justify" vertical="center"/>
    </xf>
    <xf numFmtId="4" fontId="1" fillId="0" borderId="0" xfId="2" applyNumberFormat="1" applyFill="1" applyBorder="1"/>
    <xf numFmtId="43" fontId="7" fillId="0" borderId="4" xfId="3" applyFont="1" applyFill="1" applyBorder="1" applyAlignment="1">
      <alignment horizontal="justify" vertical="center"/>
    </xf>
    <xf numFmtId="43" fontId="7" fillId="0" borderId="0" xfId="3" applyFont="1" applyFill="1" applyBorder="1" applyAlignment="1">
      <alignment horizontal="justify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3" fontId="6" fillId="0" borderId="4" xfId="3" applyFont="1" applyFill="1" applyBorder="1" applyAlignment="1">
      <alignment vertical="center"/>
    </xf>
    <xf numFmtId="43" fontId="6" fillId="0" borderId="0" xfId="3" applyFont="1" applyFill="1" applyBorder="1" applyAlignment="1">
      <alignment vertical="center"/>
    </xf>
    <xf numFmtId="0" fontId="1" fillId="0" borderId="0" xfId="2" applyFill="1" applyBorder="1"/>
    <xf numFmtId="4" fontId="3" fillId="0" borderId="5" xfId="3" applyNumberFormat="1" applyFont="1" applyFill="1" applyBorder="1" applyAlignment="1">
      <alignment horizontal="right" vertical="center"/>
    </xf>
    <xf numFmtId="4" fontId="2" fillId="0" borderId="0" xfId="2" applyNumberFormat="1" applyFont="1" applyFill="1" applyBorder="1"/>
    <xf numFmtId="4" fontId="2" fillId="0" borderId="5" xfId="2" applyNumberFormat="1" applyFont="1" applyFill="1" applyBorder="1"/>
    <xf numFmtId="4" fontId="7" fillId="0" borderId="0" xfId="3" applyNumberFormat="1" applyFont="1" applyFill="1" applyBorder="1" applyAlignment="1">
      <alignment horizontal="right" vertical="center"/>
    </xf>
    <xf numFmtId="4" fontId="7" fillId="0" borderId="5" xfId="3" applyNumberFormat="1" applyFont="1" applyFill="1" applyBorder="1" applyAlignment="1">
      <alignment horizontal="right" vertical="center"/>
    </xf>
    <xf numFmtId="43" fontId="7" fillId="0" borderId="4" xfId="3" applyFont="1" applyFill="1" applyBorder="1" applyAlignment="1">
      <alignment horizontal="justify" vertical="center" wrapText="1"/>
    </xf>
    <xf numFmtId="43" fontId="7" fillId="0" borderId="0" xfId="3" applyFont="1" applyFill="1" applyBorder="1" applyAlignment="1">
      <alignment horizontal="justify" vertical="center" wrapText="1"/>
    </xf>
    <xf numFmtId="4" fontId="7" fillId="0" borderId="5" xfId="3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justify" vertical="center"/>
    </xf>
    <xf numFmtId="0" fontId="6" fillId="0" borderId="7" xfId="2" applyFont="1" applyFill="1" applyBorder="1" applyAlignment="1">
      <alignment horizontal="justify" vertical="center"/>
    </xf>
    <xf numFmtId="0" fontId="6" fillId="0" borderId="8" xfId="2" applyFont="1" applyFill="1" applyBorder="1" applyAlignment="1">
      <alignment horizontal="justify" vertical="center"/>
    </xf>
    <xf numFmtId="0" fontId="1" fillId="0" borderId="0" xfId="2" applyAlignment="1"/>
    <xf numFmtId="43" fontId="1" fillId="0" borderId="0" xfId="1"/>
    <xf numFmtId="0" fontId="0" fillId="5" borderId="0" xfId="2" applyFont="1" applyFill="1" applyAlignment="1"/>
    <xf numFmtId="0" fontId="1" fillId="5" borderId="0" xfId="2" applyFill="1" applyAlignment="1"/>
    <xf numFmtId="4" fontId="1" fillId="0" borderId="0" xfId="2" applyNumberFormat="1"/>
    <xf numFmtId="0" fontId="0" fillId="0" borderId="0" xfId="2" applyFont="1" applyAlignment="1">
      <alignment horizontal="center"/>
    </xf>
    <xf numFmtId="0" fontId="1" fillId="0" borderId="0" xfId="2" applyFill="1"/>
    <xf numFmtId="0" fontId="1" fillId="0" borderId="0" xfId="2" applyFill="1" applyAlignment="1"/>
  </cellXfs>
  <cellStyles count="4">
    <cellStyle name="Millares" xfId="1" builtinId="3"/>
    <cellStyle name="Millares 8" xfId="3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G150"/>
  <sheetViews>
    <sheetView showGridLines="0" tabSelected="1" topLeftCell="A135" zoomScaleNormal="100" workbookViewId="0">
      <selection activeCell="A81" sqref="A81:XFD84"/>
    </sheetView>
  </sheetViews>
  <sheetFormatPr baseColWidth="10" defaultColWidth="16.42578125" defaultRowHeight="15" x14ac:dyDescent="0.25"/>
  <cols>
    <col min="1" max="1" width="3.7109375" style="1" customWidth="1"/>
    <col min="2" max="2" width="4.42578125" style="1" customWidth="1"/>
    <col min="3" max="4" width="2.42578125" style="1" customWidth="1"/>
    <col min="5" max="5" width="64.28515625" style="48" customWidth="1"/>
    <col min="6" max="6" width="16.85546875" style="1" bestFit="1" customWidth="1"/>
    <col min="7" max="7" width="16.42578125" style="1" customWidth="1"/>
    <col min="8" max="16384" width="16.42578125" style="1"/>
  </cols>
  <sheetData>
    <row r="2" spans="1:7" x14ac:dyDescent="0.25">
      <c r="C2" s="2" t="s">
        <v>0</v>
      </c>
      <c r="D2" s="3"/>
      <c r="E2" s="3"/>
      <c r="F2" s="3"/>
      <c r="G2" s="4"/>
    </row>
    <row r="3" spans="1:7" x14ac:dyDescent="0.25">
      <c r="C3" s="5" t="s">
        <v>1</v>
      </c>
      <c r="D3" s="6"/>
      <c r="E3" s="6"/>
      <c r="F3" s="6"/>
      <c r="G3" s="7"/>
    </row>
    <row r="4" spans="1:7" x14ac:dyDescent="0.25">
      <c r="C4" s="8" t="s">
        <v>2</v>
      </c>
      <c r="D4" s="9"/>
      <c r="E4" s="9"/>
      <c r="F4" s="9"/>
      <c r="G4" s="10"/>
    </row>
    <row r="5" spans="1:7" x14ac:dyDescent="0.25">
      <c r="A5" s="11"/>
      <c r="B5" s="11"/>
      <c r="C5" s="12" t="s">
        <v>3</v>
      </c>
      <c r="D5" s="13"/>
      <c r="E5" s="13"/>
      <c r="F5" s="14">
        <v>2018</v>
      </c>
      <c r="G5" s="15">
        <v>2017</v>
      </c>
    </row>
    <row r="6" spans="1:7" s="11" customFormat="1" ht="6.6" customHeight="1" x14ac:dyDescent="0.25">
      <c r="C6" s="16"/>
      <c r="D6" s="17"/>
      <c r="E6" s="17"/>
      <c r="F6" s="18"/>
      <c r="G6" s="19"/>
    </row>
    <row r="7" spans="1:7" s="11" customFormat="1" ht="15.75" customHeight="1" x14ac:dyDescent="0.25">
      <c r="C7" s="20" t="s">
        <v>4</v>
      </c>
      <c r="D7" s="21"/>
      <c r="E7" s="21"/>
      <c r="F7" s="22"/>
      <c r="G7" s="23"/>
    </row>
    <row r="8" spans="1:7" s="11" customFormat="1" x14ac:dyDescent="0.25">
      <c r="C8" s="24"/>
      <c r="D8" s="21" t="s">
        <v>5</v>
      </c>
      <c r="E8" s="21"/>
      <c r="F8" s="25">
        <v>2144177082.1700001</v>
      </c>
      <c r="G8" s="26">
        <v>6059867673.4400015</v>
      </c>
    </row>
    <row r="9" spans="1:7" s="11" customFormat="1" x14ac:dyDescent="0.25">
      <c r="C9" s="24"/>
      <c r="D9" s="27"/>
      <c r="E9" s="28" t="s">
        <v>6</v>
      </c>
      <c r="F9" s="22">
        <v>1087868936.6600001</v>
      </c>
      <c r="G9" s="23">
        <v>1884227130.75</v>
      </c>
    </row>
    <row r="10" spans="1:7" s="11" customFormat="1" x14ac:dyDescent="0.25">
      <c r="C10" s="24"/>
      <c r="D10" s="27"/>
      <c r="E10" s="28" t="s">
        <v>7</v>
      </c>
      <c r="F10" s="22">
        <v>0</v>
      </c>
      <c r="G10" s="23">
        <v>0</v>
      </c>
    </row>
    <row r="11" spans="1:7" s="11" customFormat="1" x14ac:dyDescent="0.25">
      <c r="C11" s="24"/>
      <c r="D11" s="28"/>
      <c r="E11" s="28" t="s">
        <v>8</v>
      </c>
      <c r="F11" s="22">
        <v>0</v>
      </c>
      <c r="G11" s="23">
        <v>0</v>
      </c>
    </row>
    <row r="12" spans="1:7" s="11" customFormat="1" x14ac:dyDescent="0.25">
      <c r="C12" s="24"/>
      <c r="D12" s="28"/>
      <c r="E12" s="28" t="s">
        <v>9</v>
      </c>
      <c r="F12" s="22">
        <v>93482197.989999995</v>
      </c>
      <c r="G12" s="23">
        <v>265675357.12</v>
      </c>
    </row>
    <row r="13" spans="1:7" s="11" customFormat="1" x14ac:dyDescent="0.25">
      <c r="C13" s="24"/>
      <c r="D13" s="28"/>
      <c r="E13" s="28" t="s">
        <v>10</v>
      </c>
      <c r="F13" s="22">
        <v>43986718.390000001</v>
      </c>
      <c r="G13" s="23">
        <v>178342274.28</v>
      </c>
    </row>
    <row r="14" spans="1:7" s="11" customFormat="1" x14ac:dyDescent="0.25">
      <c r="C14" s="24"/>
      <c r="D14" s="28"/>
      <c r="E14" s="28" t="s">
        <v>11</v>
      </c>
      <c r="F14" s="22">
        <v>51697966.549999997</v>
      </c>
      <c r="G14" s="23">
        <v>292143987.02999997</v>
      </c>
    </row>
    <row r="15" spans="1:7" s="11" customFormat="1" x14ac:dyDescent="0.25">
      <c r="C15" s="24"/>
      <c r="D15" s="28"/>
      <c r="E15" s="28" t="s">
        <v>12</v>
      </c>
      <c r="F15" s="22">
        <v>0</v>
      </c>
      <c r="G15" s="23">
        <v>0</v>
      </c>
    </row>
    <row r="16" spans="1:7" s="11" customFormat="1" ht="24" x14ac:dyDescent="0.25">
      <c r="C16" s="24"/>
      <c r="D16" s="28"/>
      <c r="E16" s="28" t="s">
        <v>13</v>
      </c>
      <c r="F16" s="22">
        <v>0</v>
      </c>
      <c r="G16" s="23">
        <v>0</v>
      </c>
    </row>
    <row r="17" spans="3:7" s="11" customFormat="1" x14ac:dyDescent="0.25">
      <c r="C17" s="24"/>
      <c r="D17" s="28"/>
      <c r="E17" s="28" t="s">
        <v>14</v>
      </c>
      <c r="F17" s="22">
        <v>796243206.47000003</v>
      </c>
      <c r="G17" s="23">
        <v>2866392607.6100001</v>
      </c>
    </row>
    <row r="18" spans="3:7" s="11" customFormat="1" x14ac:dyDescent="0.25">
      <c r="C18" s="24"/>
      <c r="D18" s="28"/>
      <c r="E18" s="28" t="s">
        <v>15</v>
      </c>
      <c r="F18" s="22">
        <v>67159104.689999998</v>
      </c>
      <c r="G18" s="23">
        <v>509147967.30000001</v>
      </c>
    </row>
    <row r="19" spans="3:7" s="11" customFormat="1" x14ac:dyDescent="0.25">
      <c r="C19" s="24"/>
      <c r="D19" s="28"/>
      <c r="E19" s="28" t="s">
        <v>16</v>
      </c>
      <c r="F19" s="29">
        <v>3738951.4199998472</v>
      </c>
      <c r="G19" s="23">
        <v>63938349.350000001</v>
      </c>
    </row>
    <row r="20" spans="3:7" s="11" customFormat="1" x14ac:dyDescent="0.25">
      <c r="C20" s="24"/>
      <c r="D20" s="21" t="s">
        <v>17</v>
      </c>
      <c r="E20" s="21"/>
      <c r="F20" s="25">
        <v>1105059910.9300001</v>
      </c>
      <c r="G20" s="26">
        <v>4631992641.0700006</v>
      </c>
    </row>
    <row r="21" spans="3:7" s="11" customFormat="1" x14ac:dyDescent="0.25">
      <c r="C21" s="24"/>
      <c r="D21" s="27"/>
      <c r="E21" s="28" t="s">
        <v>18</v>
      </c>
      <c r="F21" s="22">
        <v>470494373.26999998</v>
      </c>
      <c r="G21" s="23">
        <v>1718424080.96</v>
      </c>
    </row>
    <row r="22" spans="3:7" s="11" customFormat="1" x14ac:dyDescent="0.25">
      <c r="C22" s="24"/>
      <c r="D22" s="27"/>
      <c r="E22" s="28" t="s">
        <v>19</v>
      </c>
      <c r="F22" s="22">
        <v>60855558.219999999</v>
      </c>
      <c r="G22" s="23">
        <v>678865845.11000001</v>
      </c>
    </row>
    <row r="23" spans="3:7" s="11" customFormat="1" x14ac:dyDescent="0.25">
      <c r="C23" s="24"/>
      <c r="D23" s="27"/>
      <c r="E23" s="28" t="s">
        <v>20</v>
      </c>
      <c r="F23" s="22">
        <v>218116632.72999999</v>
      </c>
      <c r="G23" s="23">
        <v>1532745266.6099999</v>
      </c>
    </row>
    <row r="24" spans="3:7" s="11" customFormat="1" x14ac:dyDescent="0.25">
      <c r="C24" s="24"/>
      <c r="D24" s="27"/>
      <c r="E24" s="28" t="s">
        <v>21</v>
      </c>
      <c r="F24" s="22">
        <v>0</v>
      </c>
      <c r="G24" s="23">
        <v>0</v>
      </c>
    </row>
    <row r="25" spans="3:7" s="11" customFormat="1" x14ac:dyDescent="0.25">
      <c r="C25" s="24"/>
      <c r="D25" s="27"/>
      <c r="E25" s="28" t="s">
        <v>22</v>
      </c>
      <c r="F25" s="22">
        <v>7966666.5999999996</v>
      </c>
      <c r="G25" s="23">
        <v>22199717.960000001</v>
      </c>
    </row>
    <row r="26" spans="3:7" s="11" customFormat="1" x14ac:dyDescent="0.25">
      <c r="C26" s="24"/>
      <c r="D26" s="27"/>
      <c r="E26" s="28" t="s">
        <v>23</v>
      </c>
      <c r="F26" s="22">
        <v>0</v>
      </c>
      <c r="G26" s="23">
        <v>0</v>
      </c>
    </row>
    <row r="27" spans="3:7" s="11" customFormat="1" x14ac:dyDescent="0.25">
      <c r="C27" s="24"/>
      <c r="D27" s="27"/>
      <c r="E27" s="28" t="s">
        <v>24</v>
      </c>
      <c r="F27" s="22">
        <v>3645088.16</v>
      </c>
      <c r="G27" s="23">
        <v>63595017.060000002</v>
      </c>
    </row>
    <row r="28" spans="3:7" s="11" customFormat="1" x14ac:dyDescent="0.25">
      <c r="C28" s="24"/>
      <c r="D28" s="27"/>
      <c r="E28" s="28" t="s">
        <v>25</v>
      </c>
      <c r="F28" s="22">
        <v>119821843.05</v>
      </c>
      <c r="G28" s="23">
        <v>455600269.56999999</v>
      </c>
    </row>
    <row r="29" spans="3:7" s="11" customFormat="1" x14ac:dyDescent="0.25">
      <c r="C29" s="24"/>
      <c r="D29" s="27"/>
      <c r="E29" s="28" t="s">
        <v>26</v>
      </c>
      <c r="F29" s="22">
        <v>0</v>
      </c>
      <c r="G29" s="23">
        <v>120000000</v>
      </c>
    </row>
    <row r="30" spans="3:7" s="11" customFormat="1" x14ac:dyDescent="0.25">
      <c r="C30" s="24"/>
      <c r="D30" s="27"/>
      <c r="E30" s="28" t="s">
        <v>27</v>
      </c>
      <c r="F30" s="22">
        <v>0</v>
      </c>
      <c r="G30" s="23">
        <v>0</v>
      </c>
    </row>
    <row r="31" spans="3:7" s="11" customFormat="1" x14ac:dyDescent="0.25">
      <c r="C31" s="24"/>
      <c r="D31" s="27"/>
      <c r="E31" s="28" t="s">
        <v>28</v>
      </c>
      <c r="F31" s="22">
        <v>0</v>
      </c>
      <c r="G31" s="23">
        <v>0</v>
      </c>
    </row>
    <row r="32" spans="3:7" s="11" customFormat="1" x14ac:dyDescent="0.25">
      <c r="C32" s="24"/>
      <c r="D32" s="27"/>
      <c r="E32" s="28" t="s">
        <v>29</v>
      </c>
      <c r="F32" s="22">
        <v>0</v>
      </c>
      <c r="G32" s="23">
        <v>0</v>
      </c>
    </row>
    <row r="33" spans="3:7" s="11" customFormat="1" x14ac:dyDescent="0.25">
      <c r="C33" s="24"/>
      <c r="D33" s="27"/>
      <c r="E33" s="28" t="s">
        <v>30</v>
      </c>
      <c r="F33" s="22">
        <v>0</v>
      </c>
      <c r="G33" s="23">
        <v>0</v>
      </c>
    </row>
    <row r="34" spans="3:7" s="11" customFormat="1" x14ac:dyDescent="0.25">
      <c r="C34" s="24"/>
      <c r="D34" s="27"/>
      <c r="E34" s="28" t="s">
        <v>31</v>
      </c>
      <c r="F34" s="22">
        <v>0</v>
      </c>
      <c r="G34" s="23">
        <v>0</v>
      </c>
    </row>
    <row r="35" spans="3:7" s="11" customFormat="1" x14ac:dyDescent="0.25">
      <c r="C35" s="24"/>
      <c r="D35" s="27"/>
      <c r="E35" s="28" t="s">
        <v>32</v>
      </c>
      <c r="F35" s="22">
        <v>0</v>
      </c>
      <c r="G35" s="23">
        <v>25392987.68</v>
      </c>
    </row>
    <row r="36" spans="3:7" s="11" customFormat="1" x14ac:dyDescent="0.25">
      <c r="C36" s="24"/>
      <c r="D36" s="27"/>
      <c r="E36" s="28" t="s">
        <v>33</v>
      </c>
      <c r="F36" s="29">
        <v>224159748.90000004</v>
      </c>
      <c r="G36" s="23">
        <v>15169456.120000001</v>
      </c>
    </row>
    <row r="37" spans="3:7" s="11" customFormat="1" x14ac:dyDescent="0.25">
      <c r="C37" s="30" t="s">
        <v>34</v>
      </c>
      <c r="D37" s="31"/>
      <c r="E37" s="31"/>
      <c r="F37" s="32">
        <v>1039117171.24</v>
      </c>
      <c r="G37" s="33">
        <v>1427875032.3700008</v>
      </c>
    </row>
    <row r="38" spans="3:7" s="11" customFormat="1" ht="13.35" customHeight="1" x14ac:dyDescent="0.25">
      <c r="C38" s="34"/>
      <c r="D38" s="35"/>
      <c r="E38" s="35"/>
      <c r="F38" s="22"/>
      <c r="G38" s="23"/>
    </row>
    <row r="39" spans="3:7" s="36" customFormat="1" ht="13.35" customHeight="1" x14ac:dyDescent="0.25">
      <c r="C39" s="20" t="s">
        <v>35</v>
      </c>
      <c r="D39" s="21"/>
      <c r="E39" s="21"/>
      <c r="F39" s="22"/>
      <c r="G39" s="23"/>
    </row>
    <row r="40" spans="3:7" s="11" customFormat="1" ht="13.35" customHeight="1" x14ac:dyDescent="0.25">
      <c r="C40" s="24"/>
      <c r="D40" s="21" t="s">
        <v>5</v>
      </c>
      <c r="E40" s="21"/>
      <c r="F40" s="25">
        <v>0</v>
      </c>
      <c r="G40" s="37">
        <v>3129984.94</v>
      </c>
    </row>
    <row r="41" spans="3:7" s="11" customFormat="1" x14ac:dyDescent="0.25">
      <c r="C41" s="24"/>
      <c r="D41" s="28"/>
      <c r="E41" s="28" t="s">
        <v>36</v>
      </c>
      <c r="F41" s="22">
        <v>0</v>
      </c>
      <c r="G41" s="23">
        <v>3129984.94</v>
      </c>
    </row>
    <row r="42" spans="3:7" s="11" customFormat="1" x14ac:dyDescent="0.25">
      <c r="C42" s="24"/>
      <c r="D42" s="28"/>
      <c r="E42" s="28" t="s">
        <v>37</v>
      </c>
      <c r="F42" s="22">
        <v>0</v>
      </c>
      <c r="G42" s="23"/>
    </row>
    <row r="43" spans="3:7" s="11" customFormat="1" x14ac:dyDescent="0.25">
      <c r="C43" s="24"/>
      <c r="D43" s="28"/>
      <c r="E43" s="28" t="s">
        <v>38</v>
      </c>
      <c r="F43" s="22">
        <v>0</v>
      </c>
      <c r="G43" s="23">
        <v>0</v>
      </c>
    </row>
    <row r="44" spans="3:7" s="11" customFormat="1" x14ac:dyDescent="0.25">
      <c r="C44" s="24"/>
      <c r="D44" s="21" t="s">
        <v>17</v>
      </c>
      <c r="E44" s="21"/>
      <c r="F44" s="25">
        <v>176555488.66000149</v>
      </c>
      <c r="G44" s="37">
        <v>1064755550.24</v>
      </c>
    </row>
    <row r="45" spans="3:7" s="11" customFormat="1" x14ac:dyDescent="0.25">
      <c r="C45" s="24"/>
      <c r="D45" s="28"/>
      <c r="E45" s="28" t="s">
        <v>36</v>
      </c>
      <c r="F45" s="22">
        <v>119109903.98000145</v>
      </c>
      <c r="G45" s="23">
        <v>545544404.86000001</v>
      </c>
    </row>
    <row r="46" spans="3:7" s="11" customFormat="1" x14ac:dyDescent="0.25">
      <c r="C46" s="24"/>
      <c r="D46" s="27"/>
      <c r="E46" s="28" t="s">
        <v>37</v>
      </c>
      <c r="F46" s="22">
        <v>6906908.1400000481</v>
      </c>
      <c r="G46" s="23">
        <v>450106569.33999997</v>
      </c>
    </row>
    <row r="47" spans="3:7" s="11" customFormat="1" x14ac:dyDescent="0.25">
      <c r="C47" s="24"/>
      <c r="D47" s="28"/>
      <c r="E47" s="28" t="s">
        <v>39</v>
      </c>
      <c r="F47" s="22">
        <v>50538676.539999992</v>
      </c>
      <c r="G47" s="23">
        <v>69104576.039999992</v>
      </c>
    </row>
    <row r="48" spans="3:7" s="11" customFormat="1" x14ac:dyDescent="0.25">
      <c r="C48" s="30" t="s">
        <v>40</v>
      </c>
      <c r="D48" s="31"/>
      <c r="E48" s="31"/>
      <c r="F48" s="38">
        <v>-176555488.66000149</v>
      </c>
      <c r="G48" s="39">
        <v>-1061625565.3</v>
      </c>
    </row>
    <row r="49" spans="3:7" s="11" customFormat="1" x14ac:dyDescent="0.25">
      <c r="C49" s="34"/>
      <c r="D49" s="35"/>
      <c r="E49" s="35"/>
      <c r="F49" s="22"/>
      <c r="G49" s="23"/>
    </row>
    <row r="50" spans="3:7" s="11" customFormat="1" x14ac:dyDescent="0.25">
      <c r="C50" s="20" t="s">
        <v>41</v>
      </c>
      <c r="D50" s="21"/>
      <c r="E50" s="21"/>
      <c r="F50" s="22"/>
      <c r="G50" s="23"/>
    </row>
    <row r="51" spans="3:7" s="11" customFormat="1" x14ac:dyDescent="0.25">
      <c r="C51" s="24"/>
      <c r="D51" s="21" t="s">
        <v>5</v>
      </c>
      <c r="E51" s="21"/>
      <c r="F51" s="25">
        <v>0</v>
      </c>
      <c r="G51" s="37">
        <v>262431391.24000001</v>
      </c>
    </row>
    <row r="52" spans="3:7" s="11" customFormat="1" x14ac:dyDescent="0.25">
      <c r="C52" s="24"/>
      <c r="D52" s="28"/>
      <c r="E52" s="28" t="s">
        <v>42</v>
      </c>
      <c r="F52" s="22">
        <v>0</v>
      </c>
      <c r="G52" s="23">
        <v>0</v>
      </c>
    </row>
    <row r="53" spans="3:7" s="11" customFormat="1" x14ac:dyDescent="0.25">
      <c r="C53" s="24"/>
      <c r="D53" s="27"/>
      <c r="E53" s="28" t="s">
        <v>43</v>
      </c>
      <c r="F53" s="22">
        <v>0</v>
      </c>
      <c r="G53" s="23">
        <v>262431391.24000001</v>
      </c>
    </row>
    <row r="54" spans="3:7" s="11" customFormat="1" x14ac:dyDescent="0.25">
      <c r="C54" s="24"/>
      <c r="D54" s="27"/>
      <c r="E54" s="28" t="s">
        <v>44</v>
      </c>
      <c r="F54" s="22">
        <v>0</v>
      </c>
      <c r="G54" s="23">
        <v>0</v>
      </c>
    </row>
    <row r="55" spans="3:7" s="11" customFormat="1" x14ac:dyDescent="0.25">
      <c r="C55" s="24"/>
      <c r="D55" s="27"/>
      <c r="E55" s="28" t="s">
        <v>45</v>
      </c>
      <c r="F55" s="22">
        <v>0</v>
      </c>
      <c r="G55" s="23">
        <v>0</v>
      </c>
    </row>
    <row r="56" spans="3:7" s="11" customFormat="1" x14ac:dyDescent="0.25">
      <c r="C56" s="24"/>
      <c r="D56" s="21" t="s">
        <v>17</v>
      </c>
      <c r="E56" s="21"/>
      <c r="F56" s="25">
        <v>49228806.489999995</v>
      </c>
      <c r="G56" s="37">
        <v>226109631.87</v>
      </c>
    </row>
    <row r="57" spans="3:7" s="11" customFormat="1" x14ac:dyDescent="0.25">
      <c r="C57" s="24"/>
      <c r="D57" s="28"/>
      <c r="E57" s="28" t="s">
        <v>46</v>
      </c>
      <c r="F57" s="22"/>
      <c r="G57" s="23"/>
    </row>
    <row r="58" spans="3:7" s="11" customFormat="1" x14ac:dyDescent="0.25">
      <c r="C58" s="24"/>
      <c r="D58" s="27"/>
      <c r="E58" s="28" t="s">
        <v>43</v>
      </c>
      <c r="F58" s="22">
        <v>4481579.9099999927</v>
      </c>
      <c r="G58" s="23">
        <v>27437881.739999998</v>
      </c>
    </row>
    <row r="59" spans="3:7" s="11" customFormat="1" x14ac:dyDescent="0.25">
      <c r="C59" s="24"/>
      <c r="D59" s="27"/>
      <c r="E59" s="28" t="s">
        <v>44</v>
      </c>
      <c r="F59" s="22"/>
      <c r="G59" s="23"/>
    </row>
    <row r="60" spans="3:7" s="11" customFormat="1" x14ac:dyDescent="0.25">
      <c r="C60" s="24"/>
      <c r="D60" s="27"/>
      <c r="E60" s="28" t="s">
        <v>47</v>
      </c>
      <c r="F60" s="22">
        <v>44747226.579999998</v>
      </c>
      <c r="G60" s="23">
        <v>198671750.13</v>
      </c>
    </row>
    <row r="61" spans="3:7" s="11" customFormat="1" x14ac:dyDescent="0.25">
      <c r="C61" s="30" t="s">
        <v>48</v>
      </c>
      <c r="D61" s="31"/>
      <c r="E61" s="31"/>
      <c r="F61" s="40">
        <v>-49228806.489999995</v>
      </c>
      <c r="G61" s="41">
        <v>36321759.370000005</v>
      </c>
    </row>
    <row r="62" spans="3:7" s="11" customFormat="1" x14ac:dyDescent="0.25">
      <c r="C62" s="34"/>
      <c r="D62" s="35"/>
      <c r="E62" s="35"/>
      <c r="F62" s="22"/>
      <c r="G62" s="23"/>
    </row>
    <row r="63" spans="3:7" s="11" customFormat="1" x14ac:dyDescent="0.25">
      <c r="C63" s="42" t="s">
        <v>49</v>
      </c>
      <c r="D63" s="43"/>
      <c r="E63" s="43"/>
      <c r="F63" s="32">
        <v>813332876.08999848</v>
      </c>
      <c r="G63" s="44">
        <v>402571226.44000089</v>
      </c>
    </row>
    <row r="64" spans="3:7" s="11" customFormat="1" x14ac:dyDescent="0.25">
      <c r="C64" s="34"/>
      <c r="D64" s="35"/>
      <c r="E64" s="35"/>
      <c r="F64" s="22"/>
      <c r="G64" s="23"/>
    </row>
    <row r="65" spans="3:7" s="11" customFormat="1" x14ac:dyDescent="0.25">
      <c r="C65" s="30" t="s">
        <v>50</v>
      </c>
      <c r="D65" s="31"/>
      <c r="E65" s="31"/>
      <c r="F65" s="25">
        <v>1074919322.6199999</v>
      </c>
      <c r="G65" s="37">
        <v>672348096.17999995</v>
      </c>
    </row>
    <row r="66" spans="3:7" s="11" customFormat="1" x14ac:dyDescent="0.25">
      <c r="C66" s="42" t="s">
        <v>51</v>
      </c>
      <c r="D66" s="43"/>
      <c r="E66" s="43"/>
      <c r="F66" s="25">
        <v>1888252198.71</v>
      </c>
      <c r="G66" s="37">
        <v>1074919322.6199999</v>
      </c>
    </row>
    <row r="67" spans="3:7" s="11" customFormat="1" ht="13.35" customHeight="1" x14ac:dyDescent="0.25">
      <c r="C67" s="45"/>
      <c r="D67" s="46"/>
      <c r="E67" s="46"/>
      <c r="F67" s="46"/>
      <c r="G67" s="47"/>
    </row>
    <row r="69" spans="3:7" x14ac:dyDescent="0.25">
      <c r="F69" s="49"/>
    </row>
    <row r="70" spans="3:7" hidden="1" x14ac:dyDescent="0.25">
      <c r="F70" s="49"/>
      <c r="G70" s="49">
        <f>+G66-G65</f>
        <v>402571226.43999994</v>
      </c>
    </row>
    <row r="71" spans="3:7" hidden="1" x14ac:dyDescent="0.25">
      <c r="E71" s="50" t="s">
        <v>52</v>
      </c>
    </row>
    <row r="72" spans="3:7" hidden="1" x14ac:dyDescent="0.25">
      <c r="E72" s="51"/>
      <c r="F72" s="52"/>
      <c r="G72" s="52">
        <f>+G70-G63</f>
        <v>-9.5367431640625E-7</v>
      </c>
    </row>
    <row r="73" spans="3:7" hidden="1" x14ac:dyDescent="0.25">
      <c r="E73" s="50" t="s">
        <v>53</v>
      </c>
      <c r="F73" s="53"/>
      <c r="G73" s="53" t="s">
        <v>54</v>
      </c>
    </row>
    <row r="74" spans="3:7" hidden="1" x14ac:dyDescent="0.25">
      <c r="E74" s="50" t="s">
        <v>55</v>
      </c>
    </row>
    <row r="75" spans="3:7" hidden="1" x14ac:dyDescent="0.25">
      <c r="E75" s="50" t="s">
        <v>56</v>
      </c>
    </row>
    <row r="76" spans="3:7" hidden="1" x14ac:dyDescent="0.25">
      <c r="E76" s="50" t="s">
        <v>57</v>
      </c>
    </row>
    <row r="77" spans="3:7" hidden="1" x14ac:dyDescent="0.25">
      <c r="E77" s="50" t="s">
        <v>58</v>
      </c>
    </row>
    <row r="78" spans="3:7" hidden="1" x14ac:dyDescent="0.25">
      <c r="E78" s="50" t="s">
        <v>59</v>
      </c>
    </row>
    <row r="79" spans="3:7" hidden="1" x14ac:dyDescent="0.25"/>
    <row r="80" spans="3:7" hidden="1" x14ac:dyDescent="0.25">
      <c r="F80" s="52"/>
    </row>
    <row r="83" spans="1:7" x14ac:dyDescent="0.25">
      <c r="C83" s="2" t="s">
        <v>0</v>
      </c>
      <c r="D83" s="3"/>
      <c r="E83" s="3"/>
      <c r="F83" s="3"/>
      <c r="G83" s="4"/>
    </row>
    <row r="84" spans="1:7" x14ac:dyDescent="0.25">
      <c r="C84" s="5" t="s">
        <v>1</v>
      </c>
      <c r="D84" s="6"/>
      <c r="E84" s="6"/>
      <c r="F84" s="6"/>
      <c r="G84" s="7"/>
    </row>
    <row r="85" spans="1:7" x14ac:dyDescent="0.25">
      <c r="C85" s="8" t="s">
        <v>60</v>
      </c>
      <c r="D85" s="9"/>
      <c r="E85" s="9"/>
      <c r="F85" s="9"/>
      <c r="G85" s="10"/>
    </row>
    <row r="86" spans="1:7" x14ac:dyDescent="0.25">
      <c r="A86" s="11"/>
      <c r="B86" s="11"/>
      <c r="C86" s="12" t="s">
        <v>3</v>
      </c>
      <c r="D86" s="13"/>
      <c r="E86" s="13"/>
      <c r="F86" s="14">
        <v>2018</v>
      </c>
      <c r="G86" s="15">
        <v>2017</v>
      </c>
    </row>
    <row r="87" spans="1:7" x14ac:dyDescent="0.25">
      <c r="A87" s="11"/>
      <c r="B87" s="11"/>
      <c r="C87" s="16"/>
      <c r="D87" s="17"/>
      <c r="E87" s="17"/>
      <c r="F87" s="18"/>
      <c r="G87" s="19"/>
    </row>
    <row r="88" spans="1:7" x14ac:dyDescent="0.25">
      <c r="A88" s="11"/>
      <c r="B88" s="11"/>
      <c r="C88" s="20" t="s">
        <v>4</v>
      </c>
      <c r="D88" s="21"/>
      <c r="E88" s="21"/>
      <c r="F88" s="22"/>
      <c r="G88" s="23"/>
    </row>
    <row r="89" spans="1:7" x14ac:dyDescent="0.25">
      <c r="A89" s="11"/>
      <c r="B89" s="11"/>
      <c r="C89" s="24"/>
      <c r="D89" s="21" t="s">
        <v>5</v>
      </c>
      <c r="E89" s="21"/>
      <c r="F89" s="25">
        <v>2144177082.1700001</v>
      </c>
      <c r="G89" s="26">
        <v>2085779991.04</v>
      </c>
    </row>
    <row r="90" spans="1:7" x14ac:dyDescent="0.25">
      <c r="A90" s="11"/>
      <c r="B90" s="11"/>
      <c r="C90" s="24"/>
      <c r="D90" s="27"/>
      <c r="E90" s="28" t="s">
        <v>6</v>
      </c>
      <c r="F90" s="22">
        <v>1087868936.6600001</v>
      </c>
      <c r="G90" s="23">
        <v>1002656552.33</v>
      </c>
    </row>
    <row r="91" spans="1:7" x14ac:dyDescent="0.25">
      <c r="A91" s="11"/>
      <c r="B91" s="11"/>
      <c r="C91" s="24"/>
      <c r="D91" s="27"/>
      <c r="E91" s="28" t="s">
        <v>7</v>
      </c>
      <c r="F91" s="22">
        <v>0</v>
      </c>
      <c r="G91" s="23">
        <v>0</v>
      </c>
    </row>
    <row r="92" spans="1:7" x14ac:dyDescent="0.25">
      <c r="A92" s="11"/>
      <c r="B92" s="11"/>
      <c r="C92" s="24"/>
      <c r="D92" s="28"/>
      <c r="E92" s="28" t="s">
        <v>8</v>
      </c>
      <c r="F92" s="22">
        <v>0</v>
      </c>
      <c r="G92" s="23">
        <v>0</v>
      </c>
    </row>
    <row r="93" spans="1:7" x14ac:dyDescent="0.25">
      <c r="A93" s="11"/>
      <c r="B93" s="11"/>
      <c r="C93" s="24"/>
      <c r="D93" s="28"/>
      <c r="E93" s="28" t="s">
        <v>9</v>
      </c>
      <c r="F93" s="22">
        <v>93482197.989999995</v>
      </c>
      <c r="G93" s="23">
        <v>90803359.620000005</v>
      </c>
    </row>
    <row r="94" spans="1:7" x14ac:dyDescent="0.25">
      <c r="A94" s="11"/>
      <c r="B94" s="11"/>
      <c r="C94" s="24"/>
      <c r="D94" s="28"/>
      <c r="E94" s="28" t="s">
        <v>10</v>
      </c>
      <c r="F94" s="22">
        <v>43986718.390000001</v>
      </c>
      <c r="G94" s="23">
        <v>42877121.880000003</v>
      </c>
    </row>
    <row r="95" spans="1:7" x14ac:dyDescent="0.25">
      <c r="A95" s="11"/>
      <c r="B95" s="11"/>
      <c r="C95" s="24"/>
      <c r="D95" s="28"/>
      <c r="E95" s="28" t="s">
        <v>11</v>
      </c>
      <c r="F95" s="22">
        <v>51697966.549999997</v>
      </c>
      <c r="G95" s="23">
        <v>43277991.950000003</v>
      </c>
    </row>
    <row r="96" spans="1:7" x14ac:dyDescent="0.25">
      <c r="A96" s="11"/>
      <c r="B96" s="11"/>
      <c r="C96" s="24"/>
      <c r="D96" s="28"/>
      <c r="E96" s="28" t="s">
        <v>12</v>
      </c>
      <c r="F96" s="22">
        <v>0</v>
      </c>
      <c r="G96" s="23">
        <v>0</v>
      </c>
    </row>
    <row r="97" spans="1:7" ht="24" x14ac:dyDescent="0.25">
      <c r="A97" s="11"/>
      <c r="B97" s="11"/>
      <c r="C97" s="24"/>
      <c r="D97" s="28"/>
      <c r="E97" s="28" t="s">
        <v>13</v>
      </c>
      <c r="F97" s="22">
        <v>0</v>
      </c>
      <c r="G97" s="23">
        <v>0</v>
      </c>
    </row>
    <row r="98" spans="1:7" x14ac:dyDescent="0.25">
      <c r="A98" s="11"/>
      <c r="B98" s="11"/>
      <c r="C98" s="24"/>
      <c r="D98" s="28"/>
      <c r="E98" s="28" t="s">
        <v>14</v>
      </c>
      <c r="F98" s="22">
        <v>796243206.47000003</v>
      </c>
      <c r="G98" s="23">
        <v>721133772.15999997</v>
      </c>
    </row>
    <row r="99" spans="1:7" x14ac:dyDescent="0.25">
      <c r="A99" s="11"/>
      <c r="B99" s="11"/>
      <c r="C99" s="24"/>
      <c r="D99" s="28"/>
      <c r="E99" s="28" t="s">
        <v>15</v>
      </c>
      <c r="F99" s="22">
        <v>67159104.689999998</v>
      </c>
      <c r="G99" s="23">
        <v>96311966.719999999</v>
      </c>
    </row>
    <row r="100" spans="1:7" x14ac:dyDescent="0.25">
      <c r="A100" s="11"/>
      <c r="B100" s="11"/>
      <c r="C100" s="24"/>
      <c r="D100" s="28"/>
      <c r="E100" s="28" t="s">
        <v>16</v>
      </c>
      <c r="F100" s="22">
        <v>3738951.4199998472</v>
      </c>
      <c r="G100" s="23">
        <v>88719226.379999921</v>
      </c>
    </row>
    <row r="101" spans="1:7" x14ac:dyDescent="0.25">
      <c r="A101" s="11"/>
      <c r="B101" s="11"/>
      <c r="C101" s="24"/>
      <c r="D101" s="21" t="s">
        <v>17</v>
      </c>
      <c r="E101" s="21"/>
      <c r="F101" s="25">
        <v>1105059910.9300001</v>
      </c>
      <c r="G101" s="26">
        <v>795953122.08000064</v>
      </c>
    </row>
    <row r="102" spans="1:7" x14ac:dyDescent="0.25">
      <c r="A102" s="11"/>
      <c r="B102" s="11"/>
      <c r="C102" s="24"/>
      <c r="D102" s="27"/>
      <c r="E102" s="28" t="s">
        <v>18</v>
      </c>
      <c r="F102" s="22">
        <v>470494373.26999998</v>
      </c>
      <c r="G102" s="23">
        <v>395198005.14999998</v>
      </c>
    </row>
    <row r="103" spans="1:7" x14ac:dyDescent="0.25">
      <c r="A103" s="11"/>
      <c r="B103" s="11"/>
      <c r="C103" s="24"/>
      <c r="D103" s="27"/>
      <c r="E103" s="28" t="s">
        <v>19</v>
      </c>
      <c r="F103" s="22">
        <v>60855558.219999999</v>
      </c>
      <c r="G103" s="23">
        <v>50574951.219999999</v>
      </c>
    </row>
    <row r="104" spans="1:7" x14ac:dyDescent="0.25">
      <c r="A104" s="11"/>
      <c r="B104" s="11"/>
      <c r="C104" s="24"/>
      <c r="D104" s="27"/>
      <c r="E104" s="28" t="s">
        <v>20</v>
      </c>
      <c r="F104" s="22">
        <v>218116632.72999999</v>
      </c>
      <c r="G104" s="23">
        <v>202382278.53999999</v>
      </c>
    </row>
    <row r="105" spans="1:7" x14ac:dyDescent="0.25">
      <c r="A105" s="11"/>
      <c r="B105" s="11"/>
      <c r="C105" s="24"/>
      <c r="D105" s="27"/>
      <c r="E105" s="28" t="s">
        <v>21</v>
      </c>
      <c r="F105" s="22">
        <v>0</v>
      </c>
      <c r="G105" s="23">
        <v>0</v>
      </c>
    </row>
    <row r="106" spans="1:7" x14ac:dyDescent="0.25">
      <c r="A106" s="11"/>
      <c r="B106" s="11"/>
      <c r="C106" s="24"/>
      <c r="D106" s="27"/>
      <c r="E106" s="28" t="s">
        <v>22</v>
      </c>
      <c r="F106" s="22">
        <v>7966666.5999999996</v>
      </c>
      <c r="G106" s="23">
        <v>5770833.3099999996</v>
      </c>
    </row>
    <row r="107" spans="1:7" x14ac:dyDescent="0.25">
      <c r="A107" s="11"/>
      <c r="B107" s="11"/>
      <c r="C107" s="24"/>
      <c r="D107" s="27"/>
      <c r="E107" s="28" t="s">
        <v>23</v>
      </c>
      <c r="F107" s="22">
        <v>0</v>
      </c>
      <c r="G107" s="23">
        <v>0</v>
      </c>
    </row>
    <row r="108" spans="1:7" x14ac:dyDescent="0.25">
      <c r="A108" s="11"/>
      <c r="B108" s="11"/>
      <c r="C108" s="24"/>
      <c r="D108" s="27"/>
      <c r="E108" s="28" t="s">
        <v>24</v>
      </c>
      <c r="F108" s="22">
        <v>3645088.16</v>
      </c>
      <c r="G108" s="23">
        <v>2177523.15</v>
      </c>
    </row>
    <row r="109" spans="1:7" x14ac:dyDescent="0.25">
      <c r="A109" s="11"/>
      <c r="B109" s="11"/>
      <c r="C109" s="24"/>
      <c r="D109" s="27"/>
      <c r="E109" s="28" t="s">
        <v>25</v>
      </c>
      <c r="F109" s="22">
        <v>119821843.05</v>
      </c>
      <c r="G109" s="23">
        <v>104729986.95</v>
      </c>
    </row>
    <row r="110" spans="1:7" x14ac:dyDescent="0.25">
      <c r="A110" s="11"/>
      <c r="B110" s="11"/>
      <c r="C110" s="24"/>
      <c r="D110" s="27"/>
      <c r="E110" s="28" t="s">
        <v>26</v>
      </c>
      <c r="F110" s="22">
        <v>0</v>
      </c>
      <c r="G110" s="23">
        <v>30000000</v>
      </c>
    </row>
    <row r="111" spans="1:7" x14ac:dyDescent="0.25">
      <c r="A111" s="11"/>
      <c r="B111" s="11"/>
      <c r="C111" s="24"/>
      <c r="D111" s="27"/>
      <c r="E111" s="28" t="s">
        <v>27</v>
      </c>
      <c r="F111" s="22">
        <v>0</v>
      </c>
      <c r="G111" s="23">
        <v>0</v>
      </c>
    </row>
    <row r="112" spans="1:7" x14ac:dyDescent="0.25">
      <c r="A112" s="11"/>
      <c r="B112" s="11"/>
      <c r="C112" s="24"/>
      <c r="D112" s="27"/>
      <c r="E112" s="28" t="s">
        <v>28</v>
      </c>
      <c r="F112" s="22">
        <v>0</v>
      </c>
      <c r="G112" s="23">
        <v>0</v>
      </c>
    </row>
    <row r="113" spans="1:7" x14ac:dyDescent="0.25">
      <c r="A113" s="11"/>
      <c r="B113" s="11"/>
      <c r="C113" s="24"/>
      <c r="D113" s="27"/>
      <c r="E113" s="28" t="s">
        <v>29</v>
      </c>
      <c r="F113" s="22">
        <v>0</v>
      </c>
      <c r="G113" s="23">
        <v>0</v>
      </c>
    </row>
    <row r="114" spans="1:7" x14ac:dyDescent="0.25">
      <c r="A114" s="11"/>
      <c r="B114" s="11"/>
      <c r="C114" s="24"/>
      <c r="D114" s="27"/>
      <c r="E114" s="28" t="s">
        <v>30</v>
      </c>
      <c r="F114" s="22">
        <v>0</v>
      </c>
      <c r="G114" s="23">
        <v>0</v>
      </c>
    </row>
    <row r="115" spans="1:7" x14ac:dyDescent="0.25">
      <c r="A115" s="11"/>
      <c r="B115" s="11"/>
      <c r="C115" s="24"/>
      <c r="D115" s="27"/>
      <c r="E115" s="28" t="s">
        <v>31</v>
      </c>
      <c r="F115" s="22">
        <v>0</v>
      </c>
      <c r="G115" s="23">
        <v>0</v>
      </c>
    </row>
    <row r="116" spans="1:7" x14ac:dyDescent="0.25">
      <c r="A116" s="11"/>
      <c r="B116" s="11"/>
      <c r="C116" s="24"/>
      <c r="D116" s="27"/>
      <c r="E116" s="28" t="s">
        <v>32</v>
      </c>
      <c r="F116" s="22">
        <v>0</v>
      </c>
      <c r="G116" s="23">
        <v>0</v>
      </c>
    </row>
    <row r="117" spans="1:7" x14ac:dyDescent="0.25">
      <c r="A117" s="11"/>
      <c r="B117" s="11"/>
      <c r="C117" s="24"/>
      <c r="D117" s="27"/>
      <c r="E117" s="28" t="s">
        <v>33</v>
      </c>
      <c r="F117" s="22">
        <v>224159748.90000004</v>
      </c>
      <c r="G117" s="23">
        <v>5119543.760000743</v>
      </c>
    </row>
    <row r="118" spans="1:7" x14ac:dyDescent="0.25">
      <c r="A118" s="11"/>
      <c r="B118" s="11"/>
      <c r="C118" s="30" t="s">
        <v>34</v>
      </c>
      <c r="D118" s="31"/>
      <c r="E118" s="31"/>
      <c r="F118" s="32">
        <v>1039117171.24</v>
      </c>
      <c r="G118" s="33">
        <v>1289826868.9599993</v>
      </c>
    </row>
    <row r="119" spans="1:7" x14ac:dyDescent="0.25">
      <c r="A119" s="11"/>
      <c r="B119" s="11"/>
      <c r="C119" s="34"/>
      <c r="D119" s="35"/>
      <c r="E119" s="35"/>
      <c r="F119" s="22"/>
      <c r="G119" s="23"/>
    </row>
    <row r="120" spans="1:7" x14ac:dyDescent="0.25">
      <c r="A120" s="11"/>
      <c r="B120" s="11"/>
      <c r="C120" s="20" t="s">
        <v>35</v>
      </c>
      <c r="D120" s="21"/>
      <c r="E120" s="21"/>
      <c r="F120" s="22"/>
      <c r="G120" s="23"/>
    </row>
    <row r="121" spans="1:7" x14ac:dyDescent="0.25">
      <c r="A121" s="11"/>
      <c r="B121" s="11"/>
      <c r="C121" s="24"/>
      <c r="D121" s="21" t="s">
        <v>5</v>
      </c>
      <c r="E121" s="21"/>
      <c r="F121" s="25">
        <v>0</v>
      </c>
      <c r="G121" s="37">
        <v>0</v>
      </c>
    </row>
    <row r="122" spans="1:7" x14ac:dyDescent="0.25">
      <c r="A122" s="11"/>
      <c r="B122" s="11"/>
      <c r="C122" s="24"/>
      <c r="D122" s="28"/>
      <c r="E122" s="28" t="s">
        <v>36</v>
      </c>
      <c r="F122" s="22">
        <v>0</v>
      </c>
      <c r="G122" s="23">
        <v>0</v>
      </c>
    </row>
    <row r="123" spans="1:7" x14ac:dyDescent="0.25">
      <c r="A123" s="11"/>
      <c r="B123" s="11"/>
      <c r="C123" s="24"/>
      <c r="D123" s="28"/>
      <c r="E123" s="28" t="s">
        <v>37</v>
      </c>
      <c r="F123" s="22">
        <v>0</v>
      </c>
      <c r="G123" s="23">
        <v>0</v>
      </c>
    </row>
    <row r="124" spans="1:7" x14ac:dyDescent="0.25">
      <c r="A124" s="11"/>
      <c r="B124" s="11"/>
      <c r="C124" s="24"/>
      <c r="D124" s="28"/>
      <c r="E124" s="28" t="s">
        <v>38</v>
      </c>
      <c r="F124" s="22">
        <v>0</v>
      </c>
      <c r="G124" s="23">
        <v>0</v>
      </c>
    </row>
    <row r="125" spans="1:7" x14ac:dyDescent="0.25">
      <c r="A125" s="11"/>
      <c r="B125" s="11"/>
      <c r="C125" s="24"/>
      <c r="D125" s="21" t="s">
        <v>17</v>
      </c>
      <c r="E125" s="21"/>
      <c r="F125" s="25">
        <v>176555488.66000149</v>
      </c>
      <c r="G125" s="37">
        <v>375842071.2200017</v>
      </c>
    </row>
    <row r="126" spans="1:7" x14ac:dyDescent="0.25">
      <c r="A126" s="11"/>
      <c r="B126" s="11"/>
      <c r="C126" s="24"/>
      <c r="D126" s="28"/>
      <c r="E126" s="28" t="s">
        <v>36</v>
      </c>
      <c r="F126" s="22">
        <v>119109903.98000145</v>
      </c>
      <c r="G126" s="23">
        <v>57105434.410001755</v>
      </c>
    </row>
    <row r="127" spans="1:7" x14ac:dyDescent="0.25">
      <c r="A127" s="11"/>
      <c r="B127" s="11"/>
      <c r="C127" s="24"/>
      <c r="D127" s="27"/>
      <c r="E127" s="28" t="s">
        <v>37</v>
      </c>
      <c r="F127" s="22">
        <v>6906908.1400000481</v>
      </c>
      <c r="G127" s="23">
        <v>172080543.44999999</v>
      </c>
    </row>
    <row r="128" spans="1:7" x14ac:dyDescent="0.25">
      <c r="A128" s="11"/>
      <c r="B128" s="11"/>
      <c r="C128" s="24"/>
      <c r="D128" s="28"/>
      <c r="E128" s="28" t="s">
        <v>39</v>
      </c>
      <c r="F128" s="22">
        <v>50538676.539999992</v>
      </c>
      <c r="G128" s="23">
        <v>146656093.35999995</v>
      </c>
    </row>
    <row r="129" spans="1:7" x14ac:dyDescent="0.25">
      <c r="A129" s="11"/>
      <c r="B129" s="11"/>
      <c r="C129" s="30" t="s">
        <v>40</v>
      </c>
      <c r="D129" s="31"/>
      <c r="E129" s="31"/>
      <c r="F129" s="40">
        <v>-176555488.66000149</v>
      </c>
      <c r="G129" s="41">
        <v>-375842071.2200017</v>
      </c>
    </row>
    <row r="130" spans="1:7" x14ac:dyDescent="0.25">
      <c r="A130" s="11"/>
      <c r="B130" s="11"/>
      <c r="C130" s="34"/>
      <c r="D130" s="35"/>
      <c r="E130" s="35"/>
      <c r="F130" s="22"/>
      <c r="G130" s="23"/>
    </row>
    <row r="131" spans="1:7" x14ac:dyDescent="0.25">
      <c r="A131" s="11"/>
      <c r="B131" s="11"/>
      <c r="C131" s="20" t="s">
        <v>41</v>
      </c>
      <c r="D131" s="21"/>
      <c r="E131" s="21"/>
      <c r="F131" s="22"/>
      <c r="G131" s="23"/>
    </row>
    <row r="132" spans="1:7" x14ac:dyDescent="0.25">
      <c r="A132" s="11"/>
      <c r="B132" s="11"/>
      <c r="C132" s="24"/>
      <c r="D132" s="21" t="s">
        <v>5</v>
      </c>
      <c r="E132" s="21"/>
      <c r="F132" s="25">
        <v>0</v>
      </c>
      <c r="G132" s="37">
        <v>188960220.02000001</v>
      </c>
    </row>
    <row r="133" spans="1:7" x14ac:dyDescent="0.25">
      <c r="A133" s="11"/>
      <c r="B133" s="11"/>
      <c r="C133" s="24"/>
      <c r="D133" s="28"/>
      <c r="E133" s="28" t="s">
        <v>42</v>
      </c>
      <c r="F133" s="22">
        <v>0</v>
      </c>
      <c r="G133" s="23">
        <v>0</v>
      </c>
    </row>
    <row r="134" spans="1:7" x14ac:dyDescent="0.25">
      <c r="A134" s="11"/>
      <c r="B134" s="11"/>
      <c r="C134" s="24"/>
      <c r="D134" s="27"/>
      <c r="E134" s="28" t="s">
        <v>43</v>
      </c>
      <c r="F134" s="22">
        <v>0</v>
      </c>
      <c r="G134" s="23">
        <v>188960220.02000001</v>
      </c>
    </row>
    <row r="135" spans="1:7" x14ac:dyDescent="0.25">
      <c r="A135" s="11"/>
      <c r="B135" s="11"/>
      <c r="C135" s="24"/>
      <c r="D135" s="27"/>
      <c r="E135" s="28" t="s">
        <v>44</v>
      </c>
      <c r="F135" s="22">
        <v>0</v>
      </c>
      <c r="G135" s="23">
        <v>0</v>
      </c>
    </row>
    <row r="136" spans="1:7" x14ac:dyDescent="0.25">
      <c r="A136" s="11"/>
      <c r="B136" s="11"/>
      <c r="C136" s="24"/>
      <c r="D136" s="27"/>
      <c r="E136" s="28" t="s">
        <v>45</v>
      </c>
      <c r="F136" s="22">
        <v>0</v>
      </c>
      <c r="G136" s="23">
        <v>0</v>
      </c>
    </row>
    <row r="137" spans="1:7" x14ac:dyDescent="0.25">
      <c r="A137" s="11"/>
      <c r="B137" s="11"/>
      <c r="C137" s="24"/>
      <c r="D137" s="21" t="s">
        <v>17</v>
      </c>
      <c r="E137" s="21"/>
      <c r="F137" s="25">
        <v>49228806.489999995</v>
      </c>
      <c r="G137" s="37">
        <v>80862590.010000005</v>
      </c>
    </row>
    <row r="138" spans="1:7" x14ac:dyDescent="0.25">
      <c r="A138" s="11"/>
      <c r="B138" s="11"/>
      <c r="C138" s="24"/>
      <c r="D138" s="28"/>
      <c r="E138" s="28" t="s">
        <v>46</v>
      </c>
      <c r="F138" s="22">
        <v>0</v>
      </c>
      <c r="G138" s="23"/>
    </row>
    <row r="139" spans="1:7" x14ac:dyDescent="0.25">
      <c r="A139" s="11"/>
      <c r="B139" s="11"/>
      <c r="C139" s="24"/>
      <c r="D139" s="27"/>
      <c r="E139" s="28" t="s">
        <v>43</v>
      </c>
      <c r="F139" s="22">
        <v>4481579.9099999927</v>
      </c>
      <c r="G139" s="23">
        <v>15437222.59</v>
      </c>
    </row>
    <row r="140" spans="1:7" x14ac:dyDescent="0.25">
      <c r="A140" s="11"/>
      <c r="B140" s="11"/>
      <c r="C140" s="24"/>
      <c r="D140" s="27"/>
      <c r="E140" s="28" t="s">
        <v>44</v>
      </c>
      <c r="F140" s="22">
        <v>0</v>
      </c>
      <c r="G140" s="23"/>
    </row>
    <row r="141" spans="1:7" x14ac:dyDescent="0.25">
      <c r="A141" s="11"/>
      <c r="B141" s="11"/>
      <c r="C141" s="24"/>
      <c r="D141" s="27"/>
      <c r="E141" s="28" t="s">
        <v>47</v>
      </c>
      <c r="F141" s="22">
        <v>44747226.579999998</v>
      </c>
      <c r="G141" s="23">
        <v>65425367.420000002</v>
      </c>
    </row>
    <row r="142" spans="1:7" x14ac:dyDescent="0.25">
      <c r="A142" s="11"/>
      <c r="B142" s="11"/>
      <c r="C142" s="30" t="s">
        <v>48</v>
      </c>
      <c r="D142" s="31"/>
      <c r="E142" s="31"/>
      <c r="F142" s="40">
        <v>-49228806.489999995</v>
      </c>
      <c r="G142" s="41">
        <v>108097630.01000001</v>
      </c>
    </row>
    <row r="143" spans="1:7" x14ac:dyDescent="0.25">
      <c r="A143" s="11"/>
      <c r="B143" s="11"/>
      <c r="C143" s="34"/>
      <c r="D143" s="35"/>
      <c r="E143" s="35"/>
      <c r="F143" s="22"/>
      <c r="G143" s="23"/>
    </row>
    <row r="144" spans="1:7" x14ac:dyDescent="0.25">
      <c r="A144" s="11"/>
      <c r="B144" s="11"/>
      <c r="C144" s="42" t="s">
        <v>49</v>
      </c>
      <c r="D144" s="43"/>
      <c r="E144" s="43"/>
      <c r="F144" s="32">
        <v>813332876.08999848</v>
      </c>
      <c r="G144" s="44">
        <v>1022082427.7499976</v>
      </c>
    </row>
    <row r="145" spans="1:7" x14ac:dyDescent="0.25">
      <c r="A145" s="11"/>
      <c r="B145" s="11"/>
      <c r="C145" s="34"/>
      <c r="D145" s="35"/>
      <c r="E145" s="35"/>
      <c r="F145" s="22"/>
      <c r="G145" s="23"/>
    </row>
    <row r="146" spans="1:7" x14ac:dyDescent="0.25">
      <c r="A146" s="11"/>
      <c r="B146" s="11"/>
      <c r="C146" s="30" t="s">
        <v>50</v>
      </c>
      <c r="D146" s="31"/>
      <c r="E146" s="31"/>
      <c r="F146" s="25">
        <v>1074919322.6199999</v>
      </c>
      <c r="G146" s="23">
        <v>672348096.17999995</v>
      </c>
    </row>
    <row r="147" spans="1:7" x14ac:dyDescent="0.25">
      <c r="A147" s="11"/>
      <c r="B147" s="11"/>
      <c r="C147" s="42" t="s">
        <v>51</v>
      </c>
      <c r="D147" s="43"/>
      <c r="E147" s="43"/>
      <c r="F147" s="25">
        <v>1888252198.71</v>
      </c>
      <c r="G147" s="23">
        <v>1694430523.9300001</v>
      </c>
    </row>
    <row r="148" spans="1:7" x14ac:dyDescent="0.25">
      <c r="A148" s="11"/>
      <c r="B148" s="11"/>
      <c r="C148" s="45"/>
      <c r="D148" s="46"/>
      <c r="E148" s="46"/>
      <c r="F148" s="46"/>
      <c r="G148" s="47"/>
    </row>
    <row r="149" spans="1:7" x14ac:dyDescent="0.25">
      <c r="C149" s="54"/>
      <c r="D149" s="54"/>
      <c r="E149" s="55"/>
      <c r="F149" s="54"/>
      <c r="G149" s="54"/>
    </row>
    <row r="150" spans="1:7" x14ac:dyDescent="0.25">
      <c r="C150" s="54"/>
      <c r="D150" s="54"/>
      <c r="E150" s="55"/>
      <c r="F150" s="54"/>
      <c r="G150" s="54"/>
    </row>
  </sheetData>
  <mergeCells count="40">
    <mergeCell ref="C144:E144"/>
    <mergeCell ref="C146:E146"/>
    <mergeCell ref="C147:E147"/>
    <mergeCell ref="C148:G148"/>
    <mergeCell ref="D125:E125"/>
    <mergeCell ref="C129:E129"/>
    <mergeCell ref="C131:E131"/>
    <mergeCell ref="D132:E132"/>
    <mergeCell ref="D137:E137"/>
    <mergeCell ref="C142:E142"/>
    <mergeCell ref="C88:E88"/>
    <mergeCell ref="D89:E89"/>
    <mergeCell ref="D101:E101"/>
    <mergeCell ref="C118:E118"/>
    <mergeCell ref="C120:E120"/>
    <mergeCell ref="D121:E121"/>
    <mergeCell ref="C66:E66"/>
    <mergeCell ref="C67:G67"/>
    <mergeCell ref="C83:G83"/>
    <mergeCell ref="C84:G84"/>
    <mergeCell ref="C85:G85"/>
    <mergeCell ref="C86:E86"/>
    <mergeCell ref="C50:E50"/>
    <mergeCell ref="D51:E51"/>
    <mergeCell ref="D56:E56"/>
    <mergeCell ref="C61:E61"/>
    <mergeCell ref="C63:E63"/>
    <mergeCell ref="C65:E65"/>
    <mergeCell ref="D20:E20"/>
    <mergeCell ref="C37:E37"/>
    <mergeCell ref="C39:E39"/>
    <mergeCell ref="D40:E40"/>
    <mergeCell ref="D44:E44"/>
    <mergeCell ref="C48:E48"/>
    <mergeCell ref="C2:G2"/>
    <mergeCell ref="C3:G3"/>
    <mergeCell ref="C4:G4"/>
    <mergeCell ref="C5:E5"/>
    <mergeCell ref="C7:E7"/>
    <mergeCell ref="D8:E8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MZO 2018</vt:lpstr>
      <vt:lpstr>'FLUJO MZO 2018'!Área_de_impresión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2018-05-04T18:14:46Z</dcterms:created>
  <dcterms:modified xsi:type="dcterms:W3CDTF">2018-05-04T18:15:04Z</dcterms:modified>
</cp:coreProperties>
</file>